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E:\YıllıkPlanlar\YıllıkPlanlar-23.08.2024\DKAB(4-12)_Yıllık Planlar\"/>
    </mc:Choice>
  </mc:AlternateContent>
  <bookViews>
    <workbookView xWindow="0" yWindow="0" windowWidth="28800" windowHeight="12228"/>
  </bookViews>
  <sheets>
    <sheet name="Sayfa1" sheetId="1" r:id="rId1"/>
  </sheets>
  <externalReferences>
    <externalReference r:id="rId2"/>
    <externalReference r:id="rId3"/>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3" i="1" l="1"/>
  <c r="I26" i="1"/>
  <c r="I40" i="1"/>
  <c r="I23" i="1"/>
  <c r="I21" i="1"/>
  <c r="I20" i="1"/>
  <c r="A22" i="1"/>
  <c r="A12" i="1"/>
  <c r="B41" i="1"/>
  <c r="B40" i="1"/>
  <c r="B39" i="1"/>
  <c r="B38" i="1"/>
  <c r="B37" i="1"/>
  <c r="B36" i="1"/>
  <c r="B35" i="1"/>
  <c r="B34" i="1"/>
  <c r="B33" i="1"/>
  <c r="B32" i="1"/>
  <c r="B29" i="1"/>
  <c r="B28" i="1"/>
  <c r="B27" i="1"/>
  <c r="B26" i="1"/>
  <c r="B25" i="1"/>
  <c r="B24" i="1"/>
  <c r="B23" i="1"/>
  <c r="B21" i="1"/>
  <c r="B20" i="1"/>
  <c r="B19" i="1"/>
  <c r="B18" i="1"/>
  <c r="B17" i="1"/>
  <c r="B16" i="1"/>
  <c r="B15" i="1"/>
  <c r="B14" i="1"/>
  <c r="B13" i="1"/>
  <c r="B11" i="1"/>
  <c r="B10" i="1"/>
  <c r="B9" i="1"/>
  <c r="B8" i="1"/>
  <c r="B7" i="1"/>
  <c r="B6" i="1"/>
  <c r="B5" i="1"/>
  <c r="B4" i="1"/>
  <c r="B3" i="1"/>
</calcChain>
</file>

<file path=xl/sharedStrings.xml><?xml version="1.0" encoding="utf-8"?>
<sst xmlns="http://schemas.openxmlformats.org/spreadsheetml/2006/main" count="183" uniqueCount="115">
  <si>
    <t>AY</t>
  </si>
  <si>
    <t>HAFTA</t>
  </si>
  <si>
    <t>DERS
SAATİ</t>
  </si>
  <si>
    <t>ÜNİTE</t>
  </si>
  <si>
    <t>KONU</t>
  </si>
  <si>
    <t>KAZANIM</t>
  </si>
  <si>
    <t>KAZANIM AÇIKLAMASI</t>
  </si>
  <si>
    <t>ÖLÇME DEĞERLENDİRME</t>
  </si>
  <si>
    <t>ETKİNLİK</t>
  </si>
  <si>
    <t>YÖNTEM VE TEKNİKLER</t>
  </si>
  <si>
    <t>EYLÜL</t>
  </si>
  <si>
    <t>EKİM</t>
  </si>
  <si>
    <t>29 Ekim Cumhuriyet Bayramı</t>
  </si>
  <si>
    <t>KASIM</t>
  </si>
  <si>
    <t>Atatürk Haftası</t>
  </si>
  <si>
    <t>24 Kasım Öğretmenler Günü</t>
  </si>
  <si>
    <t>ARALIK</t>
  </si>
  <si>
    <t>OCAK</t>
  </si>
  <si>
    <t>ŞUBAT</t>
  </si>
  <si>
    <t>MART</t>
  </si>
  <si>
    <t>18 Mart Çanakkale Zaferi</t>
  </si>
  <si>
    <t>NİSAN</t>
  </si>
  <si>
    <t>23 Nisan Ulusal Egemenlik ve Çocuk Bayramı</t>
  </si>
  <si>
    <t>MAYIS</t>
  </si>
  <si>
    <t>Kût'ül Amâre Zaferi
(29 Nisan)
1 Mayıs Emek ve Dayanışma Günü</t>
  </si>
  <si>
    <t>19 Mayıs Atatürk'ü Anma ve Gençlik ve Spor Bayramı</t>
  </si>
  <si>
    <t>İstanbul'un Fethi (29 Mayıs)</t>
  </si>
  <si>
    <t>HAZİRAN</t>
  </si>
  <si>
    <t>Dünya Engelliler Günü 
(3 Aralık)</t>
  </si>
  <si>
    <t>1. Görülen ve Görülemeyen Varlıklar</t>
  </si>
  <si>
    <t>2. Melekler ve Özellikleri</t>
  </si>
  <si>
    <t>3. Dünya ve Ahiret Hayatı</t>
  </si>
  <si>
    <t>4. Ahiret Hayatının Aşamaları</t>
  </si>
  <si>
    <t>5. Ahiret İnancının İnsan Davranışlarına Etkisi</t>
  </si>
  <si>
    <t>7. Bir Sure Tanıyorum: Nâs Suresi ve Anlamı</t>
  </si>
  <si>
    <t>1. İslam’da Hac İbadeti ve Önemi</t>
  </si>
  <si>
    <t xml:space="preserve">1. İslam’da Hac İbadeti ve Önemi </t>
  </si>
  <si>
    <t>1. ÜNİTE: MELEK VE AHİRET İNANCI</t>
  </si>
  <si>
    <t>2. ÜNİTE: HAC VE KURBAN</t>
  </si>
  <si>
    <t>2. Haccın Yapılışı</t>
  </si>
  <si>
    <t xml:space="preserve">7.2.2. Haccın yapılışını özetler. </t>
  </si>
  <si>
    <t>3. Umre ve Önemi</t>
  </si>
  <si>
    <t xml:space="preserve">7.2.3. Umre ibadeti ve önemini açıklar. </t>
  </si>
  <si>
    <t>4. Kurban İbadeti ve Önemi</t>
  </si>
  <si>
    <t>7.2.4. Kurban ibadetini İslam’ın yardımlaşma ve dayanışmaya verdiği önem açısından değerlendirir.</t>
  </si>
  <si>
    <t>6. Bir Ayet Tanıyorum: En’âm Suresi 162. Ayet</t>
  </si>
  <si>
    <t xml:space="preserve">7.2.6. En’âm suresi 162. ayeti okur, anlamını söyler. </t>
  </si>
  <si>
    <t>1. Güzel Ahlaki Tutum ve Davranışlar</t>
  </si>
  <si>
    <t xml:space="preserve">7.3.1. Güzel ahlaki tutum ve davranışları örneklerle açıklar. </t>
  </si>
  <si>
    <t xml:space="preserve">1. Güzel Ahlaki Tutum ve Davranışlar </t>
  </si>
  <si>
    <t xml:space="preserve">7.3.2. Örnek tutum ve davranışların, birey ve toplumların ahlaki gelişimine olan katkısını değerlendirir. </t>
  </si>
  <si>
    <t>3. ÜNİTE: AHLAKİ DAVRANIŞLAR</t>
  </si>
  <si>
    <t>7.3.3. Tutum ve davranışlarında ölçülü olmaya özen gösterir.</t>
  </si>
  <si>
    <t>3. Bir Sure Tanıyorum: Felak Suresi ve Anlamı</t>
  </si>
  <si>
    <t xml:space="preserve">7.3.5. Felak suresini okur, anlamını söyler. </t>
  </si>
  <si>
    <t xml:space="preserve">7.4.2. Hz. Muhammed’in (s.a.v.) peygamberlik yönüyle ilgili özelliklerini ayırt eder. </t>
  </si>
  <si>
    <t>4. ÜNİTE: ALLAH’IN KULU VE ELÇİSİ: HZ. MUHAMMED</t>
  </si>
  <si>
    <t>3. Bir Sure Tanıyorum: Kâfirun Suresi ve Anlamı</t>
  </si>
  <si>
    <t xml:space="preserve">7.4.3. Kâfirun suresini okur, anlamını söyler. </t>
  </si>
  <si>
    <t>1. Din Anlayışındaki Yorum Farklılıklarının Sebepleri</t>
  </si>
  <si>
    <t xml:space="preserve">7.5.1. Dinin farklı yorum biçimleri olabileceğinin farkına varır. </t>
  </si>
  <si>
    <t>2. İslam Düşüncesinde Yorum Biçimleri</t>
  </si>
  <si>
    <t xml:space="preserve">7.5.2. İslam düşüncesinde ortaya çıkan yorum biçimlerini sınıflandırır. </t>
  </si>
  <si>
    <t>3. İslam Düşüncesinde Tasavvufi Yorumlar</t>
  </si>
  <si>
    <t xml:space="preserve">7.5.3. Kültürümüzde etkin olan tasavvufi yorumları ayırt eder. </t>
  </si>
  <si>
    <t xml:space="preserve">3. İslam Düşüncesinde Tasavvufi Yorumlar </t>
  </si>
  <si>
    <t xml:space="preserve">7.5.4. Alevilik-Bektaşilikle ilgili temel kavram ve erkânları açıklar. </t>
  </si>
  <si>
    <t>5. ÜNİTE: İSLAM DÜŞÜNCESİNDE YORUMLAR</t>
  </si>
  <si>
    <t xml:space="preserve">7.1.2. Melekleri özellikleri ve görevlerine göre sınıflandırır. </t>
  </si>
  <si>
    <t xml:space="preserve">7.1.3. Dünya hayatı ile ahiret hayatı arasındaki ilişkiyi yorumlar. </t>
  </si>
  <si>
    <t xml:space="preserve">7.1.4. Ahiret hayatının aşamalarını açıklar. </t>
  </si>
  <si>
    <t xml:space="preserve">7.1.7. Nâs suresini okur, anlamını söyler. </t>
  </si>
  <si>
    <t xml:space="preserve">7.2.1. İslam’da hac ibadetinin önemini ayet ve hadisler ışığında yorumlar. </t>
  </si>
  <si>
    <t xml:space="preserve">7.1.1. Varlıklar âlemini özelliklerine göre ayırt eder. </t>
  </si>
  <si>
    <t>Öğrenci seviyesi göz önünde bulundurularak ayrıntıya girilmeden cinlerden de bahsedilir. Bu kapsamda; öğrencilerin sahip olduğu yanlış veya eksik dinî bilgi ve anlayışlar, dinî ilimlerin ortaya koyduğu veriler ışığında ele alınır.</t>
  </si>
  <si>
    <t> Konu; dört büyük melek, yazıcı, koruyucu, rahmet ve sorgu melekleri ile sınırlandırılır.
 İslam dininde melek inancının önemine; meleklerin, güzel ahlaklı insanlar için daima hayırlı olan şeyleri istediklerine ve onlara dua ettiklerine değinilir; melek inancının, davranışları güzelleştirmedeki rolüne vurgu yapılır.</t>
  </si>
  <si>
    <t>Ahiret hayatının aşamalarında; ölüm, kıyamet, diriliş, mahşer, hesap, mizan, cennet ve cehennem ele alınır.</t>
  </si>
  <si>
    <t>Hz. Meryem’den (r.a.) kısaca bahsedilir; kazanım, sahih kaynaklarda yer alan rivayetler ışığında ayrıntıya girilmeden ve öğrenci düzeyi dikkate alınarak ele alınır. Mâide ve Meryem suresindeki ilgili ayetler ile sınırlandırılır.</t>
  </si>
  <si>
    <t>Nâs suresi ile ilgili kısa açıklamalara yer verilir; surede verilen mesajlar belirlenir ve surenin nerelerde okunduğuna değinilir.</t>
  </si>
  <si>
    <t>Haccın Müslümanların ahlaki gelişimlerine ve Müslümanlar arası iletişim ve etkileşime yaptığı katkılara da vurgu yapılır</t>
  </si>
  <si>
    <t> Hac ile ilgili kavramlar (ihram, şavt, tavaf, sa’y, vakfe, zemzem, Hacerülesved) ve mekânlar (Kâbe, Safa Merve, Mina, Müzdelife, Arafat) öğrenci düzeyi gözetilerek ayrıntıya girmeden ele alınır.
 Haccın çeşitlerine girilmez.</t>
  </si>
  <si>
    <t>Hac ile umre arasındaki farklara da yer verilir.</t>
  </si>
  <si>
    <t> Kurban ibadetinin hikmetine, kurban ile ilgili hükümlere; kurbanın kültürümüzdeki örneklerine (adak (nezir), akika gibi) kısaca değinilir.
 Alevi Bektaşi geleneğindeki “Kurban Tığlama Duası”na da yer verilir.</t>
  </si>
  <si>
    <t>Ayetle ilgili kısa açıklamalara yer verilir; ayette verilen mesajlar belirlenir.</t>
  </si>
  <si>
    <t>Kazanımda; “adalet”, “dostluk”, “dürüstlük”, “öz denetim”, “sabır”, “saygı”, “sevgi”, “sorumluluk”, “vatanseverlik” ve “yardımseverlik” değerleri, ilişkili oldukları tutum ve davranışlarla birlikte ele alınır.</t>
  </si>
  <si>
    <t>Kazanım, sahih kaynaklarda yer alan rivayetler ışığında ayrıntıya girilmeden ve öğrenci düzeyi dikkate alınarak ele alınır.</t>
  </si>
  <si>
    <t>Felak suresi ile ilgili kısa açıklamalara yer verilir; surede verilen mesajlar belirlenir.</t>
  </si>
  <si>
    <t>Kâfirun suresi ile ilgili kısa açıklamalara yer verilir; surede verilen mesajlar belirlenir.</t>
  </si>
  <si>
    <t>Din anlayışındaki yorum farklılıklarının sebepleri ayrıntıya girilmeden ele alınır.</t>
  </si>
  <si>
    <t>İslam düşüncesinde ortaya çıkan yorumlar; inançla ilgili yorumlar, fıkhi yorumlar ve tasavvufi yorumlar şeklinde ele alınır.</t>
  </si>
  <si>
    <t>Kültürümüzde etkin olan tasavvufi yorumlardan; Yesevilik, Kadirilik, Mevlevilik, Nakşibendilik ve Alevilik Bektaşilik konularına öğrenci düzeyine uygun olarak yer verilir.</t>
  </si>
  <si>
    <t> Cem ve cemevi, musahiplik, razılık ve kul hakkının sorulması, cemde on iki hizmet, semah, gülbank, Hızır ve Muharrem orucuna ve uygulanma şekline yer verilir.
Bu kapsamda;
 Alevilik-Bektaşilikteki “ocak kültürü”ne ve “el ele, el hakka ikrarı”na yer verilir; Bektaşilikte musahipliğe “ikrar ve nasip alma” da denildiğine ve bu kavramın İslam tarihindeki muhacir ensar kardeşliğine dayandırıldığına değinilir.
 Cemevi; âyin-i cem erkânının yapıldığı, “yol, adap ve erkân yeri” olarak nitelendirilir; Bektaşilikte ise cemevi yerine “meydan evi” ifadesinin kullanıldığına değinilir. “Görgü cemi”, “İkrar cemi” ve “Abdal Musa cemi”nden bahsedilir. Âyin-i cem ve cemevi ile ilgili görsellere yer verilir.
 Alevilik-Bektaşilikte duaların başında, “Bismişah”, sonunda ise “Allah Allah” lafzının söylendiğine değinilir. “Gülbank” konusunda ise “Lokma Duasına” yer verilir.</t>
  </si>
  <si>
    <t>Anlatım
Gösteri 
Gösterip Yaptırma
Gözlem
Konferans
Sempozyum
Panel
Gezi-Gözlem
Soru-Cevap
Örnek Olay İnceleme
Grup Çalışması ve Tartışma
Problem Çözme
Beyin Fırtınası
Biçimsel/Yaratıcı Drama
Rol Oynama
Büyük/Küçük Grup Tartışması
Panel
Açık Oturum
Çember 
Forum
Münazara
Beyin Fırtınası
Altı Şapkalı Düşünme
Analoji
Nesi Var?
Neden Sonuç Bulma
Balık Kılçığı
Sıcak Sandalye
Sorun Çözme Evi
Görüş Geliştirme
Eğitsel Oyunlar</t>
  </si>
  <si>
    <t>26. Hafta:
 24-28 Mart</t>
  </si>
  <si>
    <t>Bu çerçeve yıllık plan; 
(1) 19.09.2022 tarih ve 58168473 Saylı "MEB Eğitim Öğretim çalışmalarının planlı yürütülmesine ilişkin yönerge", Talim Terbiye Kurulu kararıyla uygulamaya konulan 24.08.2023 tarihli ve 39 sayılı  "Anadolu İmam Hatip Lisesi ve Hazırlık Sınıfı Bulunan Anadolu İmam Hatip Lisesi Haftalık Ders Çizelgesi", Talim Terbiye Kurulu kararıyla uygulamaya konulan 19.01.2018 tarih ve 21 sayılı kararı “Anadolu İmam Hatip Lisesi Meslek Dersleri Öğretim Programı",  2448 Sayılı Tebliğler Dergisi'nde yayımlanan “İlköğretim ve Ortaöğretim Kurumlarında Atatürk İnkılap ve İlkelerinin Öğretim Esasları Yönergesi “ ve "M.E.B. 2024 - 2025 Eğitim ve Öğretim Yılı Çalışma Takvimi Genelgesi" esas alınarak hazırlanmıştır. 
(2) Zümre öğretmenler kurulu, okulun, çevrenin şartlarına ve öğrencilerin hazır bulunuşluk düzeylerine göre çerçeve yıllık planı esas alarak kendi planlamalarını yaparlar.</t>
  </si>
  <si>
    <t>İstiklâl Marşı'nın Kabulü ve Mehmet Akif Ersoy'u Anma Günü (12 Mart)</t>
  </si>
  <si>
    <t>Türk Dünyası ve Toplulukları Haftası
Kadir Gecesi (26 Mart)</t>
  </si>
  <si>
    <t>2. Ara Tatil: 31 Mart - 4 Nisan 2025 (30 Mart- 01 Nisan Ramazan Bayramı)</t>
  </si>
  <si>
    <t>.................... OKULU 2024-2025 EĞİTİM ÖĞRETİM YILI 7. SINIF DİN KÜLTÜRÜ VE AHLAK BİLGİSİ DERSİ ÜNİTELENDİRİLMİŞ YILLIK PLAN</t>
  </si>
  <si>
    <t>1.Yazılı Sınav</t>
  </si>
  <si>
    <t>2.Yazılı Sınav</t>
  </si>
  <si>
    <t xml:space="preserve">7.4.1. Hz. Muhammed’in (sav) insani yönünü ayetlerden hareketle yorumlar. </t>
  </si>
  <si>
    <t>Hz. Muhammed’i (sav) insani yönü ele alınırken onu diğer insanlardan ayıran en önemli özelliğin, “Allah’tan vahiy alması” olduğuna vurgu yapılır.</t>
  </si>
  <si>
    <t>Hz. Muhammed’in (sav); son peygamber olmasına, rahmet peygamberi olmasına, Kur’an-ı Kerim’i açıklamasına, bütün insanlar için uyarıcı ve müjdeci olmasına, güzel ahlakı tamamlamak üzere gönderilmesine ayetler ve hadisler eşliğinde yer verilir.</t>
  </si>
  <si>
    <t xml:space="preserve">7.4.2. Hz. Muhammed’in (sav) peygamberlik yönüyle ilgili özelliklerini ayırt eder. </t>
  </si>
  <si>
    <t>1. Allah’ın (cc) Kulu Hz. Muhammed (sav)</t>
  </si>
  <si>
    <t xml:space="preserve">1. Allah’ın (cc) Elçisi Hz. Muhammed (sav) </t>
  </si>
  <si>
    <t xml:space="preserve">7.1.5. Allah’ın (cc) adil, merhametli ve affedici olması ile ahiret inancı arasında ilişki kurar. </t>
  </si>
  <si>
    <t>5. Bir Peygamber Tanıyorum: Hz. İsmail (as)</t>
  </si>
  <si>
    <t xml:space="preserve">7.2.5. Hz. İsmail’in (as) hayatını ana hatlarıyla tanır. </t>
  </si>
  <si>
    <t> Hz. İsmail’in (as) Kâbe’nin inşasındaki rolüne değinilir.
 Kazanım, sahih kaynaklarda yer alan rivayetler ışığında ayrıntıya girilmeden ve öğrenci düzeyi dikkate alınarak ele alınır.</t>
  </si>
  <si>
    <t>2. Bir Peygamber Tanıyorum: Hz. Salih (as)</t>
  </si>
  <si>
    <t>7.3.4. Hz. Salih’in (as) hayatını ana hatlarıyla tanır.</t>
  </si>
  <si>
    <t>6. Bir Peygamber Tanıyorum: Hz. İsa (as)</t>
  </si>
  <si>
    <t xml:space="preserve">7.1.6. Hz. İsa’nın (as) hayatını ana hatlarıyla tanır.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</si>
</sst>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17" x14ac:knownFonts="1">
    <font>
      <sz val="11"/>
      <color theme="1"/>
      <name val="Calibri"/>
      <family val="2"/>
      <charset val="162"/>
      <scheme val="minor"/>
    </font>
    <font>
      <sz val="11"/>
      <color theme="1"/>
      <name val="Calibri"/>
      <family val="2"/>
      <charset val="162"/>
      <scheme val="minor"/>
    </font>
    <font>
      <b/>
      <sz val="15"/>
      <color theme="3"/>
      <name val="Calibri"/>
      <family val="2"/>
      <charset val="162"/>
      <scheme val="minor"/>
    </font>
    <font>
      <b/>
      <sz val="11"/>
      <color rgb="FF3F3F3F"/>
      <name val="Calibri"/>
      <family val="2"/>
      <charset val="162"/>
      <scheme val="minor"/>
    </font>
    <font>
      <b/>
      <sz val="11"/>
      <color theme="1"/>
      <name val="Calibri"/>
      <family val="2"/>
      <charset val="162"/>
      <scheme val="minor"/>
    </font>
    <font>
      <b/>
      <sz val="14"/>
      <color rgb="FF3F3F3F"/>
      <name val="Calibri"/>
      <family val="2"/>
      <charset val="162"/>
      <scheme val="minor"/>
    </font>
    <font>
      <b/>
      <sz val="12"/>
      <color theme="1"/>
      <name val="Calibri"/>
      <family val="2"/>
      <charset val="162"/>
      <scheme val="minor"/>
    </font>
    <font>
      <sz val="12"/>
      <color theme="1"/>
      <name val="Calibri"/>
      <family val="2"/>
      <charset val="162"/>
      <scheme val="minor"/>
    </font>
    <font>
      <b/>
      <sz val="16"/>
      <color theme="1"/>
      <name val="Calibri"/>
      <family val="2"/>
      <charset val="162"/>
      <scheme val="minor"/>
    </font>
    <font>
      <u/>
      <sz val="20"/>
      <name val="Calibri"/>
      <family val="2"/>
      <scheme val="minor"/>
    </font>
    <font>
      <u/>
      <sz val="11"/>
      <color theme="10"/>
      <name val="Calibri"/>
      <family val="2"/>
      <scheme val="minor"/>
    </font>
    <font>
      <sz val="16"/>
      <color rgb="FFC00000"/>
      <name val="Calibri"/>
      <family val="2"/>
      <scheme val="minor"/>
    </font>
    <font>
      <u/>
      <sz val="16"/>
      <color theme="10"/>
      <name val="Calibri"/>
      <family val="2"/>
      <scheme val="minor"/>
    </font>
    <font>
      <sz val="12"/>
      <color theme="1"/>
      <name val="Calibri"/>
      <family val="2"/>
      <scheme val="minor"/>
    </font>
    <font>
      <sz val="11"/>
      <color theme="1"/>
      <name val="Calibri"/>
      <family val="2"/>
      <scheme val="minor"/>
    </font>
    <font>
      <sz val="9"/>
      <color theme="1"/>
      <name val="Calibri"/>
      <family val="2"/>
      <charset val="162"/>
      <scheme val="minor"/>
    </font>
    <font>
      <b/>
      <sz val="18"/>
      <color theme="3"/>
      <name val="Calibri"/>
      <family val="2"/>
      <charset val="162"/>
      <scheme val="minor"/>
    </font>
  </fonts>
  <fills count="9">
    <fill>
      <patternFill patternType="none"/>
    </fill>
    <fill>
      <patternFill patternType="gray125"/>
    </fill>
    <fill>
      <patternFill patternType="solid">
        <fgColor rgb="FFF2F2F2"/>
      </patternFill>
    </fill>
    <fill>
      <patternFill patternType="solid">
        <fgColor theme="6"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39997558519241921"/>
        <bgColor indexed="65"/>
      </patternFill>
    </fill>
    <fill>
      <patternFill patternType="lightUp">
        <fgColor rgb="FFFF0000"/>
        <bgColor rgb="FFFF0000"/>
      </patternFill>
    </fill>
    <fill>
      <patternFill patternType="solid">
        <fgColor theme="1"/>
        <bgColor indexed="64"/>
      </patternFill>
    </fill>
  </fills>
  <borders count="18">
    <border>
      <left/>
      <right/>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3F3F3F"/>
      </left>
      <right style="thin">
        <color rgb="FF3F3F3F"/>
      </right>
      <top style="thin">
        <color rgb="FF3F3F3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rgb="FF3F3F3F"/>
      </left>
      <right style="thin">
        <color rgb="FF3F3F3F"/>
      </right>
      <top/>
      <bottom style="thin">
        <color rgb="FF3F3F3F"/>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rgb="FFB2B2B2"/>
      </top>
      <bottom/>
      <diagonal/>
    </border>
  </borders>
  <cellStyleXfs count="10">
    <xf numFmtId="0" fontId="0" fillId="0" borderId="0"/>
    <xf numFmtId="0" fontId="2" fillId="0" borderId="1" applyNumberFormat="0" applyFill="0" applyAlignment="0" applyProtection="0"/>
    <xf numFmtId="0" fontId="3" fillId="2" borderId="2" applyNumberForma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9" fillId="7" borderId="3">
      <alignment horizontal="center" vertical="center" wrapText="1"/>
    </xf>
    <xf numFmtId="0" fontId="10" fillId="0" borderId="0" applyNumberFormat="0" applyFill="0" applyBorder="0" applyAlignment="0" applyProtection="0"/>
    <xf numFmtId="0" fontId="11" fillId="8" borderId="17">
      <alignment horizontal="center" vertical="center" wrapText="1"/>
    </xf>
    <xf numFmtId="0" fontId="14" fillId="0" borderId="0"/>
  </cellStyleXfs>
  <cellXfs count="59">
    <xf numFmtId="0" fontId="0" fillId="0" borderId="0" xfId="0"/>
    <xf numFmtId="0" fontId="0" fillId="0" borderId="0" xfId="0" applyAlignment="1">
      <alignment horizontal="center" vertical="center"/>
    </xf>
    <xf numFmtId="0" fontId="5" fillId="2" borderId="4" xfId="2" applyFont="1" applyBorder="1" applyAlignment="1">
      <alignment horizontal="center" vertical="center" wrapText="1"/>
    </xf>
    <xf numFmtId="0" fontId="4" fillId="0" borderId="0" xfId="0" applyFont="1" applyAlignment="1">
      <alignment horizontal="center" vertical="center"/>
    </xf>
    <xf numFmtId="0" fontId="1" fillId="5" borderId="2" xfId="5"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0" fontId="1" fillId="3" borderId="4" xfId="3" applyBorder="1" applyAlignment="1">
      <alignment horizontal="left" vertical="center" wrapText="1"/>
    </xf>
    <xf numFmtId="0" fontId="0" fillId="0" borderId="4" xfId="0" applyBorder="1" applyAlignment="1">
      <alignment horizontal="center" vertical="center" wrapText="1"/>
    </xf>
    <xf numFmtId="0" fontId="1" fillId="5" borderId="7" xfId="5" applyBorder="1" applyAlignment="1">
      <alignment horizontal="center" vertical="center" wrapText="1"/>
    </xf>
    <xf numFmtId="0" fontId="7" fillId="0" borderId="5" xfId="0" applyFont="1" applyBorder="1" applyAlignment="1">
      <alignment horizontal="left" vertical="center" wrapText="1"/>
    </xf>
    <xf numFmtId="0" fontId="1" fillId="3" borderId="5" xfId="3" applyBorder="1" applyAlignment="1">
      <alignment horizontal="left" vertical="center" wrapText="1"/>
    </xf>
    <xf numFmtId="0" fontId="7" fillId="0" borderId="5" xfId="0" applyFont="1" applyBorder="1" applyAlignment="1">
      <alignment horizontal="center" vertical="center" wrapText="1"/>
    </xf>
    <xf numFmtId="0" fontId="1" fillId="5" borderId="12" xfId="5"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left" vertical="center" wrapText="1"/>
    </xf>
    <xf numFmtId="0" fontId="1" fillId="3" borderId="13" xfId="3" applyBorder="1" applyAlignment="1">
      <alignment horizontal="left" vertical="center" wrapText="1"/>
    </xf>
    <xf numFmtId="0" fontId="0" fillId="0" borderId="0" xfId="0" applyAlignment="1">
      <alignment horizontal="center" vertical="center" wrapText="1"/>
    </xf>
    <xf numFmtId="0" fontId="0" fillId="0" borderId="4" xfId="0" applyBorder="1" applyAlignment="1">
      <alignment horizontal="center" vertical="center"/>
    </xf>
    <xf numFmtId="0" fontId="6" fillId="0" borderId="5" xfId="0" applyFont="1" applyBorder="1" applyAlignment="1">
      <alignment horizontal="center" vertical="center" textRotation="90" wrapText="1"/>
    </xf>
    <xf numFmtId="0" fontId="12" fillId="0" borderId="0" xfId="7" applyFont="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center" vertical="center" textRotation="90" wrapText="1"/>
    </xf>
    <xf numFmtId="0" fontId="5" fillId="2" borderId="4" xfId="2" applyFont="1" applyBorder="1" applyAlignment="1">
      <alignment horizontal="center" vertical="top"/>
    </xf>
    <xf numFmtId="0" fontId="0" fillId="5" borderId="2" xfId="5" applyFont="1" applyBorder="1" applyAlignment="1">
      <alignment horizontal="center" vertical="center" wrapText="1"/>
    </xf>
    <xf numFmtId="0" fontId="15" fillId="5" borderId="2" xfId="5"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xf>
    <xf numFmtId="0" fontId="6" fillId="0" borderId="0" xfId="0" applyFont="1" applyAlignment="1">
      <alignment horizontal="center" vertical="center" textRotation="90" wrapText="1"/>
    </xf>
    <xf numFmtId="0" fontId="7" fillId="0" borderId="4" xfId="0" applyFont="1" applyBorder="1" applyAlignment="1">
      <alignment horizontal="center" vertical="center"/>
    </xf>
    <xf numFmtId="0" fontId="0" fillId="5" borderId="0" xfId="5" applyFont="1" applyBorder="1" applyAlignment="1">
      <alignment horizontal="center" vertical="center" wrapText="1"/>
    </xf>
    <xf numFmtId="0" fontId="7" fillId="0" borderId="0" xfId="0" applyFont="1" applyAlignment="1">
      <alignment horizontal="left" vertical="center" wrapText="1"/>
    </xf>
    <xf numFmtId="0" fontId="1" fillId="3" borderId="0" xfId="3" applyBorder="1" applyAlignment="1">
      <alignment horizontal="left" vertical="center" wrapText="1"/>
    </xf>
    <xf numFmtId="0" fontId="7" fillId="0" borderId="0" xfId="0" applyFont="1" applyAlignment="1">
      <alignment horizontal="center" vertical="center"/>
    </xf>
    <xf numFmtId="0" fontId="8" fillId="4" borderId="8" xfId="4" applyFont="1" applyBorder="1" applyAlignment="1">
      <alignment horizontal="center" vertical="center"/>
    </xf>
    <xf numFmtId="0" fontId="0" fillId="3" borderId="4" xfId="3" applyFont="1" applyBorder="1" applyAlignment="1">
      <alignment horizontal="left" vertical="center" wrapText="1"/>
    </xf>
    <xf numFmtId="164" fontId="16" fillId="6" borderId="1" xfId="1" applyNumberFormat="1" applyFont="1" applyFill="1" applyAlignment="1" applyProtection="1">
      <alignment horizontal="center" vertical="center" wrapText="1"/>
      <protection locked="0"/>
    </xf>
    <xf numFmtId="0" fontId="6" fillId="0" borderId="4" xfId="0" applyFont="1" applyBorder="1" applyAlignment="1">
      <alignment horizontal="center" vertical="center" textRotation="90"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5" xfId="0" applyFont="1" applyBorder="1" applyAlignment="1">
      <alignment horizontal="center" vertical="center" textRotation="90" wrapText="1"/>
    </xf>
    <xf numFmtId="0" fontId="8" fillId="4" borderId="8" xfId="4" applyFont="1" applyBorder="1" applyAlignment="1">
      <alignment horizontal="center" vertical="center" wrapText="1"/>
    </xf>
    <xf numFmtId="0" fontId="8" fillId="4" borderId="9" xfId="4" applyFont="1" applyBorder="1" applyAlignment="1">
      <alignment horizontal="center" vertical="center" wrapText="1"/>
    </xf>
    <xf numFmtId="0" fontId="8" fillId="4" borderId="10" xfId="4" applyFont="1" applyBorder="1" applyAlignment="1">
      <alignment horizontal="center" vertical="center" wrapText="1"/>
    </xf>
    <xf numFmtId="0" fontId="6" fillId="0" borderId="6" xfId="0" applyFont="1" applyBorder="1" applyAlignment="1">
      <alignment horizontal="center" vertical="center" textRotation="90" wrapText="1"/>
    </xf>
    <xf numFmtId="0" fontId="6" fillId="0" borderId="13" xfId="0" applyFont="1" applyBorder="1" applyAlignment="1">
      <alignment horizontal="center" vertical="center" textRotation="90" wrapText="1"/>
    </xf>
    <xf numFmtId="0" fontId="14" fillId="0" borderId="17" xfId="9" applyBorder="1" applyAlignment="1">
      <alignment horizontal="left" vertical="top" wrapText="1"/>
    </xf>
    <xf numFmtId="0" fontId="14" fillId="0" borderId="17" xfId="9" applyBorder="1" applyAlignment="1">
      <alignment horizontal="left" vertical="top"/>
    </xf>
    <xf numFmtId="0" fontId="14" fillId="0" borderId="0" xfId="9" applyAlignment="1">
      <alignment horizontal="left" vertical="top"/>
    </xf>
    <xf numFmtId="0" fontId="6" fillId="0" borderId="0" xfId="0" applyFont="1" applyAlignment="1">
      <alignment horizontal="center" vertical="center" textRotation="90" wrapText="1"/>
    </xf>
    <xf numFmtId="0" fontId="6" fillId="0" borderId="15" xfId="0" applyFont="1" applyBorder="1" applyAlignment="1">
      <alignment horizontal="center" vertical="center" textRotation="90" wrapText="1"/>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6" fillId="0" borderId="16" xfId="0" applyFont="1" applyBorder="1" applyAlignment="1">
      <alignment horizontal="center" vertical="center" textRotation="90" wrapText="1"/>
    </xf>
    <xf numFmtId="0" fontId="8" fillId="4" borderId="8" xfId="4" applyFont="1" applyBorder="1" applyAlignment="1">
      <alignment horizontal="center" vertical="center"/>
    </xf>
    <xf numFmtId="0" fontId="8" fillId="4" borderId="9" xfId="4" applyFont="1" applyBorder="1" applyAlignment="1">
      <alignment horizontal="center" vertical="center"/>
    </xf>
    <xf numFmtId="0" fontId="8" fillId="4" borderId="10" xfId="4" applyFont="1" applyBorder="1" applyAlignment="1">
      <alignment horizontal="center" vertical="center"/>
    </xf>
  </cellXfs>
  <cellStyles count="10">
    <cellStyle name="%20 - Vurgu3" xfId="3" builtinId="38"/>
    <cellStyle name="%20 - Vurgu5" xfId="4" builtinId="46"/>
    <cellStyle name="%20 - Vurgu6" xfId="5" builtinId="50"/>
    <cellStyle name="Başlık 1" xfId="1" builtinId="16"/>
    <cellStyle name="Çıkış" xfId="2" builtinId="21"/>
    <cellStyle name="Köprü" xfId="7" builtinId="8"/>
    <cellStyle name="Normal" xfId="0" builtinId="0"/>
    <cellStyle name="Normal 2" xfId="9"/>
    <cellStyle name="Stil 1" xfId="6"/>
    <cellStyle name="Stil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364435</xdr:colOff>
      <xdr:row>0</xdr:row>
      <xdr:rowOff>0</xdr:rowOff>
    </xdr:from>
    <xdr:to>
      <xdr:col>2</xdr:col>
      <xdr:colOff>522623</xdr:colOff>
      <xdr:row>0</xdr:row>
      <xdr:rowOff>1242391</xdr:rowOff>
    </xdr:to>
    <xdr:pic>
      <xdr:nvPicPr>
        <xdr:cNvPr id="2" name="Resi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364435" y="0"/>
          <a:ext cx="1549666" cy="1242391"/>
        </a:xfrm>
        <a:prstGeom prst="rect">
          <a:avLst/>
        </a:prstGeom>
      </xdr:spPr>
    </xdr:pic>
    <xdr:clientData/>
  </xdr:twoCellAnchor>
  <xdr:twoCellAnchor editAs="oneCell">
    <xdr:from>
      <xdr:col>9</xdr:col>
      <xdr:colOff>165652</xdr:colOff>
      <xdr:row>0</xdr:row>
      <xdr:rowOff>33131</xdr:rowOff>
    </xdr:from>
    <xdr:to>
      <xdr:col>9</xdr:col>
      <xdr:colOff>1715318</xdr:colOff>
      <xdr:row>0</xdr:row>
      <xdr:rowOff>1275522</xdr:rowOff>
    </xdr:to>
    <xdr:pic>
      <xdr:nvPicPr>
        <xdr:cNvPr id="3" name="Resim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2929152" y="33131"/>
          <a:ext cx="1549666" cy="12423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DKAB_9_YILLIK_PL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_BELGELER&#304;M\_DRIVE_YEDEKLENENLER\_MEB\_________2024-2%20G&#252;z%20Y&#305;ll&#305;k%20Plan%20&#199;al&#305;&#351;mas&#305;\&#199;erceve_Y&#305;ll&#305;k_PLan_6%20d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DKAB"/>
    </sheetNames>
    <sheetDataSet>
      <sheetData sheetId="0">
        <row r="4">
          <cell r="B4" t="str">
            <v>1. Hafta:
 9-13 Eylül</v>
          </cell>
        </row>
        <row r="5">
          <cell r="B5" t="str">
            <v>2. Hafta:
 16-20 Eylül</v>
          </cell>
        </row>
        <row r="6">
          <cell r="B6" t="str">
            <v>3. Hafta:
 23-27 Eylül</v>
          </cell>
        </row>
        <row r="7">
          <cell r="B7" t="str">
            <v>4. Hafta:
 30 Eylül-4 Ekim</v>
          </cell>
        </row>
        <row r="8">
          <cell r="B8" t="str">
            <v>5. Hafta:
 7-11 Ekim</v>
          </cell>
        </row>
        <row r="9">
          <cell r="B9" t="str">
            <v>6. Hafta:
 14-18 Ekim</v>
          </cell>
        </row>
        <row r="10">
          <cell r="B10" t="str">
            <v>7. Hafta:
 21-25 Ekim</v>
          </cell>
        </row>
        <row r="11">
          <cell r="B11" t="str">
            <v>8. Hafta:
 28 Ekim-1 Kasım</v>
          </cell>
        </row>
        <row r="14">
          <cell r="B14" t="str">
            <v>9. Hafta:
 4-8 Kasım</v>
          </cell>
        </row>
        <row r="15">
          <cell r="A15" t="str">
            <v>1.  DÖNEM ARA TATİLİ: 11 - 15 Kasım 2024</v>
          </cell>
        </row>
        <row r="16">
          <cell r="B16" t="str">
            <v>10. Hafta:
18-22 Kasım</v>
          </cell>
        </row>
        <row r="17">
          <cell r="B17" t="str">
            <v>11. Hafta:
25-29 Kasım</v>
          </cell>
        </row>
        <row r="18">
          <cell r="B18" t="str">
            <v>12. Hafta:
 2-6 Aralık</v>
          </cell>
        </row>
        <row r="19">
          <cell r="B19" t="str">
            <v>13. Hafta:
 9-13 Aralık</v>
          </cell>
        </row>
        <row r="20">
          <cell r="B20" t="str">
            <v>14. Hafta:
 16-20 Aralık</v>
          </cell>
        </row>
        <row r="21">
          <cell r="B21" t="str">
            <v>15. Hafta:
 23-27 Aralık</v>
          </cell>
        </row>
        <row r="22">
          <cell r="B22" t="str">
            <v>16. Hafta:
 30 Aralık-3 Ocak</v>
          </cell>
        </row>
        <row r="25">
          <cell r="B25" t="str">
            <v>17. Hafta:
 6-10 Ocak</v>
          </cell>
        </row>
        <row r="26">
          <cell r="B26" t="str">
            <v>18. Hafta:
 13-17 Ocak</v>
          </cell>
        </row>
        <row r="27">
          <cell r="A27" t="str">
            <v>YARIYIL TATİLİ: 20 Ocak - 31 Ocak 2025</v>
          </cell>
        </row>
        <row r="28">
          <cell r="B28" t="str">
            <v>19. Hafta:
 3-7 Şubat</v>
          </cell>
        </row>
        <row r="29">
          <cell r="B29" t="str">
            <v>20. Hafta:
 10-14 Şubat</v>
          </cell>
        </row>
        <row r="30">
          <cell r="B30" t="str">
            <v>21. Hafta:
 17-21 Şubat</v>
          </cell>
        </row>
        <row r="31">
          <cell r="B31" t="str">
            <v>22. Hafta:
 24-28 Şubat</v>
          </cell>
        </row>
        <row r="32">
          <cell r="B32" t="str">
            <v>23. Hafta:
 3-7 Mart</v>
          </cell>
        </row>
        <row r="33">
          <cell r="B33" t="str">
            <v>24. Hafta:
 10-14 Mart</v>
          </cell>
        </row>
        <row r="34">
          <cell r="B34" t="str">
            <v>25. Hafta:
 17-21 Mart</v>
          </cell>
        </row>
        <row r="39">
          <cell r="B39" t="str">
            <v>27. Hafta:
 7-11 Nisan</v>
          </cell>
        </row>
        <row r="40">
          <cell r="B40" t="str">
            <v>28. Hafta:
 14-18 Nisan</v>
          </cell>
        </row>
        <row r="41">
          <cell r="B41" t="str">
            <v>29. Hafta:
 21-25 Nisan</v>
          </cell>
        </row>
        <row r="42">
          <cell r="B42" t="str">
            <v>30. Hafta:
 28 Nisan-2 Mayıs</v>
          </cell>
        </row>
        <row r="43">
          <cell r="B43" t="str">
            <v>31. Hafta:
 5-9 Mayıs</v>
          </cell>
        </row>
        <row r="44">
          <cell r="B44" t="str">
            <v>32. Hafta:
 12-16 Mayıs</v>
          </cell>
        </row>
        <row r="45">
          <cell r="B45" t="str">
            <v>33. Hafta:
 19-23 Mayıs</v>
          </cell>
        </row>
        <row r="46">
          <cell r="B46" t="str">
            <v>34. Hafta:
 26-30 Mayıs</v>
          </cell>
        </row>
        <row r="47">
          <cell r="B47" t="str">
            <v>35. Hafta:
 2-6 Haziran</v>
          </cell>
        </row>
        <row r="51">
          <cell r="B51" t="str">
            <v>36. Hafta:
 9-13 Haziran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s>
    <sheetDataSet>
      <sheetData sheetId="0">
        <row r="20">
          <cell r="I20" t="str">
            <v xml:space="preserve"> Regaip Kandili (11 Ocak)</v>
          </cell>
        </row>
        <row r="21">
          <cell r="I21" t="str">
            <v xml:space="preserve"> Üç Ayların Başlangıcı (12 Ocak)</v>
          </cell>
        </row>
        <row r="23">
          <cell r="I23" t="str">
            <v>Miraç Kandili (6 Şubat)</v>
          </cell>
        </row>
        <row r="26">
          <cell r="I26" t="str">
            <v>Berat Kandili (24 Şubat)</v>
          </cell>
        </row>
        <row r="40">
          <cell r="I40" t="str">
            <v>Kurban Bayramı (6-9 Haziran)</v>
          </cell>
        </row>
        <row r="42">
          <cell r="A42" t="str">
            <v>SOSYAL ETKİNLİK</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abSelected="1" view="pageBreakPreview" zoomScaleNormal="100" zoomScaleSheetLayoutView="100" workbookViewId="0">
      <selection sqref="A1:J1"/>
    </sheetView>
  </sheetViews>
  <sheetFormatPr defaultRowHeight="14.4" x14ac:dyDescent="0.3"/>
  <cols>
    <col min="2" max="2" width="11.6640625" customWidth="1"/>
    <col min="4" max="4" width="21.33203125" customWidth="1"/>
    <col min="5" max="5" width="25.6640625" customWidth="1"/>
    <col min="6" max="6" width="23.44140625" customWidth="1"/>
    <col min="7" max="7" width="71.109375" customWidth="1"/>
    <col min="8" max="8" width="30.33203125" customWidth="1"/>
    <col min="9" max="9" width="27.44140625" customWidth="1"/>
    <col min="10" max="10" width="31.5546875" customWidth="1"/>
  </cols>
  <sheetData>
    <row r="1" spans="1:10" s="1" customFormat="1" ht="103.5" customHeight="1" thickBot="1" x14ac:dyDescent="0.35">
      <c r="A1" s="36" t="s">
        <v>98</v>
      </c>
      <c r="B1" s="36"/>
      <c r="C1" s="36"/>
      <c r="D1" s="36"/>
      <c r="E1" s="36"/>
      <c r="F1" s="36"/>
      <c r="G1" s="36"/>
      <c r="H1" s="36"/>
      <c r="I1" s="36"/>
      <c r="J1" s="36"/>
    </row>
    <row r="2" spans="1:10" s="3" customFormat="1" ht="36" customHeight="1" thickTop="1" x14ac:dyDescent="0.3">
      <c r="A2" s="23" t="s">
        <v>0</v>
      </c>
      <c r="B2" s="2" t="s">
        <v>1</v>
      </c>
      <c r="C2" s="2" t="s">
        <v>2</v>
      </c>
      <c r="D2" s="2" t="s">
        <v>3</v>
      </c>
      <c r="E2" s="2" t="s">
        <v>4</v>
      </c>
      <c r="F2" s="2" t="s">
        <v>5</v>
      </c>
      <c r="G2" s="2" t="s">
        <v>6</v>
      </c>
      <c r="H2" s="2" t="s">
        <v>7</v>
      </c>
      <c r="I2" s="2" t="s">
        <v>8</v>
      </c>
      <c r="J2" s="2" t="s">
        <v>9</v>
      </c>
    </row>
    <row r="3" spans="1:10" s="1" customFormat="1" ht="87.75" customHeight="1" x14ac:dyDescent="0.3">
      <c r="A3" s="37" t="s">
        <v>10</v>
      </c>
      <c r="B3" s="4" t="str">
        <f>'[1]9 DKAB'!$B$4</f>
        <v>1. Hafta:
 9-13 Eylül</v>
      </c>
      <c r="C3" s="5">
        <v>2</v>
      </c>
      <c r="D3" s="6" t="s">
        <v>37</v>
      </c>
      <c r="E3" s="6" t="s">
        <v>29</v>
      </c>
      <c r="F3" s="6" t="s">
        <v>73</v>
      </c>
      <c r="G3" s="6" t="s">
        <v>74</v>
      </c>
      <c r="H3" s="5"/>
      <c r="I3" s="5"/>
      <c r="J3" s="38" t="s">
        <v>92</v>
      </c>
    </row>
    <row r="4" spans="1:10" s="1" customFormat="1" ht="93.6" x14ac:dyDescent="0.3">
      <c r="A4" s="37"/>
      <c r="B4" s="4" t="str">
        <f>'[1]9 DKAB'!$B$5</f>
        <v>2. Hafta:
 16-20 Eylül</v>
      </c>
      <c r="C4" s="5">
        <v>2</v>
      </c>
      <c r="D4" s="6" t="s">
        <v>37</v>
      </c>
      <c r="E4" s="6" t="s">
        <v>30</v>
      </c>
      <c r="F4" s="6" t="s">
        <v>68</v>
      </c>
      <c r="G4" s="6" t="s">
        <v>75</v>
      </c>
      <c r="H4" s="5"/>
      <c r="I4" s="5"/>
      <c r="J4" s="39"/>
    </row>
    <row r="5" spans="1:10" s="1" customFormat="1" ht="64.5" customHeight="1" x14ac:dyDescent="0.3">
      <c r="A5" s="37"/>
      <c r="B5" s="4" t="str">
        <f>'[1]9 DKAB'!$B$6</f>
        <v>3. Hafta:
 23-27 Eylül</v>
      </c>
      <c r="C5" s="5">
        <v>2</v>
      </c>
      <c r="D5" s="6" t="s">
        <v>37</v>
      </c>
      <c r="E5" s="6" t="s">
        <v>31</v>
      </c>
      <c r="F5" s="6" t="s">
        <v>69</v>
      </c>
      <c r="G5" s="6"/>
      <c r="H5" s="5"/>
      <c r="I5" s="5"/>
      <c r="J5" s="39"/>
    </row>
    <row r="6" spans="1:10" s="1" customFormat="1" ht="43.2" x14ac:dyDescent="0.3">
      <c r="A6" s="37" t="s">
        <v>11</v>
      </c>
      <c r="B6" s="4" t="str">
        <f>'[1]9 DKAB'!$B$7</f>
        <v>4. Hafta:
 30 Eylül-4 Ekim</v>
      </c>
      <c r="C6" s="5">
        <v>2</v>
      </c>
      <c r="D6" s="6" t="s">
        <v>37</v>
      </c>
      <c r="E6" s="6" t="s">
        <v>32</v>
      </c>
      <c r="F6" s="6" t="s">
        <v>70</v>
      </c>
      <c r="G6" s="6" t="s">
        <v>76</v>
      </c>
      <c r="H6" s="5"/>
      <c r="I6" s="5"/>
      <c r="J6" s="39"/>
    </row>
    <row r="7" spans="1:10" s="1" customFormat="1" ht="90.75" customHeight="1" x14ac:dyDescent="0.3">
      <c r="A7" s="37"/>
      <c r="B7" s="4" t="str">
        <f>'[1]9 DKAB'!$B$8</f>
        <v>5. Hafta:
 7-11 Ekim</v>
      </c>
      <c r="C7" s="5">
        <v>2</v>
      </c>
      <c r="D7" s="6" t="s">
        <v>37</v>
      </c>
      <c r="E7" s="6" t="s">
        <v>33</v>
      </c>
      <c r="F7" s="6" t="s">
        <v>107</v>
      </c>
      <c r="G7" s="6"/>
      <c r="H7" s="5"/>
      <c r="I7" s="5"/>
      <c r="J7" s="39"/>
    </row>
    <row r="8" spans="1:10" s="1" customFormat="1" ht="62.4" x14ac:dyDescent="0.3">
      <c r="A8" s="37"/>
      <c r="B8" s="4" t="str">
        <f>'[1]9 DKAB'!$B$9</f>
        <v>6. Hafta:
 14-18 Ekim</v>
      </c>
      <c r="C8" s="5">
        <v>2</v>
      </c>
      <c r="D8" s="6" t="s">
        <v>37</v>
      </c>
      <c r="E8" s="6" t="s">
        <v>113</v>
      </c>
      <c r="F8" s="6" t="s">
        <v>114</v>
      </c>
      <c r="G8" s="6" t="s">
        <v>77</v>
      </c>
      <c r="H8" s="5"/>
      <c r="I8" s="8"/>
      <c r="J8" s="39"/>
    </row>
    <row r="9" spans="1:10" s="1" customFormat="1" ht="31.2" x14ac:dyDescent="0.3">
      <c r="A9" s="37"/>
      <c r="B9" s="4" t="str">
        <f>'[1]9 DKAB'!$B$10</f>
        <v>7. Hafta:
 21-25 Ekim</v>
      </c>
      <c r="C9" s="5">
        <v>2</v>
      </c>
      <c r="D9" s="6" t="s">
        <v>37</v>
      </c>
      <c r="E9" s="6" t="s">
        <v>34</v>
      </c>
      <c r="F9" s="6" t="s">
        <v>71</v>
      </c>
      <c r="G9" s="6" t="s">
        <v>78</v>
      </c>
      <c r="H9" s="5"/>
      <c r="I9" s="5"/>
      <c r="J9" s="39"/>
    </row>
    <row r="10" spans="1:10" s="1" customFormat="1" ht="73.5" customHeight="1" x14ac:dyDescent="0.3">
      <c r="A10" s="37" t="s">
        <v>13</v>
      </c>
      <c r="B10" s="25" t="str">
        <f>'[1]9 DKAB'!$B$11</f>
        <v>8. Hafta:
 28 Ekim-1 Kasım</v>
      </c>
      <c r="C10" s="5">
        <v>2</v>
      </c>
      <c r="D10" s="6" t="s">
        <v>38</v>
      </c>
      <c r="E10" s="6" t="s">
        <v>35</v>
      </c>
      <c r="F10" s="6" t="s">
        <v>72</v>
      </c>
      <c r="G10" s="6" t="s">
        <v>79</v>
      </c>
      <c r="H10" s="5"/>
      <c r="I10" s="5" t="s">
        <v>12</v>
      </c>
      <c r="J10" s="39"/>
    </row>
    <row r="11" spans="1:10" s="1" customFormat="1" ht="63" thickBot="1" x14ac:dyDescent="0.35">
      <c r="A11" s="42"/>
      <c r="B11" s="9" t="str">
        <f>'[1]9 DKAB'!$B$14</f>
        <v>9. Hafta:
 4-8 Kasım</v>
      </c>
      <c r="C11" s="5">
        <v>2</v>
      </c>
      <c r="D11" s="6" t="s">
        <v>38</v>
      </c>
      <c r="E11" s="10" t="s">
        <v>36</v>
      </c>
      <c r="F11" s="10" t="s">
        <v>72</v>
      </c>
      <c r="G11" s="6" t="s">
        <v>79</v>
      </c>
      <c r="H11" s="12" t="s">
        <v>99</v>
      </c>
      <c r="I11" s="12" t="s">
        <v>14</v>
      </c>
      <c r="J11" s="39"/>
    </row>
    <row r="12" spans="1:10" s="1" customFormat="1" ht="27.9" customHeight="1" thickBot="1" x14ac:dyDescent="0.35">
      <c r="A12" s="43" t="str">
        <f>'[1]9 DKAB'!$A$15</f>
        <v>1.  DÖNEM ARA TATİLİ: 11 - 15 Kasım 2024</v>
      </c>
      <c r="B12" s="44"/>
      <c r="C12" s="44"/>
      <c r="D12" s="44"/>
      <c r="E12" s="44"/>
      <c r="F12" s="44"/>
      <c r="G12" s="44"/>
      <c r="H12" s="44"/>
      <c r="I12" s="45"/>
      <c r="J12" s="40"/>
    </row>
    <row r="13" spans="1:10" s="1" customFormat="1" ht="47.25" customHeight="1" x14ac:dyDescent="0.3">
      <c r="A13" s="46" t="s">
        <v>13</v>
      </c>
      <c r="B13" s="13" t="str">
        <f>'[1]9 DKAB'!$B$16</f>
        <v>10. Hafta:
18-22 Kasım</v>
      </c>
      <c r="C13" s="14">
        <v>2</v>
      </c>
      <c r="D13" s="6" t="s">
        <v>38</v>
      </c>
      <c r="E13" s="15" t="s">
        <v>39</v>
      </c>
      <c r="F13" s="16" t="s">
        <v>40</v>
      </c>
      <c r="G13" s="15" t="s">
        <v>80</v>
      </c>
      <c r="H13" s="14"/>
      <c r="I13" s="14"/>
      <c r="J13" s="39"/>
    </row>
    <row r="14" spans="1:10" s="1" customFormat="1" ht="62.4" x14ac:dyDescent="0.3">
      <c r="A14" s="47"/>
      <c r="B14" s="24" t="str">
        <f>'[1]9 DKAB'!$B$17</f>
        <v>11. Hafta:
25-29 Kasım</v>
      </c>
      <c r="C14" s="14">
        <v>2</v>
      </c>
      <c r="D14" s="6" t="s">
        <v>38</v>
      </c>
      <c r="E14" s="6" t="s">
        <v>39</v>
      </c>
      <c r="F14" s="7" t="s">
        <v>40</v>
      </c>
      <c r="G14" s="15" t="s">
        <v>80</v>
      </c>
      <c r="H14" s="5"/>
      <c r="I14" s="26" t="s">
        <v>15</v>
      </c>
      <c r="J14" s="39"/>
    </row>
    <row r="15" spans="1:10" s="1" customFormat="1" ht="42" customHeight="1" x14ac:dyDescent="0.3">
      <c r="A15" s="42" t="s">
        <v>16</v>
      </c>
      <c r="B15" s="4" t="str">
        <f>'[1]9 DKAB'!$B$18</f>
        <v>12. Hafta:
 2-6 Aralık</v>
      </c>
      <c r="C15" s="14">
        <v>2</v>
      </c>
      <c r="D15" s="6" t="s">
        <v>38</v>
      </c>
      <c r="E15" s="6" t="s">
        <v>41</v>
      </c>
      <c r="F15" s="7" t="s">
        <v>42</v>
      </c>
      <c r="G15" s="6" t="s">
        <v>81</v>
      </c>
      <c r="H15" s="5"/>
      <c r="I15" s="5" t="s">
        <v>28</v>
      </c>
      <c r="J15" s="39"/>
    </row>
    <row r="16" spans="1:10" s="1" customFormat="1" ht="57.6" x14ac:dyDescent="0.3">
      <c r="A16" s="46"/>
      <c r="B16" s="4" t="str">
        <f>'[1]9 DKAB'!$B$19</f>
        <v>13. Hafta:
 9-13 Aralık</v>
      </c>
      <c r="C16" s="14">
        <v>2</v>
      </c>
      <c r="D16" s="6" t="s">
        <v>38</v>
      </c>
      <c r="E16" s="6" t="s">
        <v>43</v>
      </c>
      <c r="F16" s="7" t="s">
        <v>44</v>
      </c>
      <c r="G16" s="6" t="s">
        <v>82</v>
      </c>
      <c r="H16" s="5"/>
      <c r="I16" s="5"/>
      <c r="J16" s="39"/>
    </row>
    <row r="17" spans="1:10" s="1" customFormat="1" ht="81" customHeight="1" x14ac:dyDescent="0.3">
      <c r="A17" s="46"/>
      <c r="B17" s="4" t="str">
        <f>'[1]9 DKAB'!$B$20</f>
        <v>14. Hafta:
 16-20 Aralık</v>
      </c>
      <c r="C17" s="14">
        <v>2</v>
      </c>
      <c r="D17" s="6" t="s">
        <v>38</v>
      </c>
      <c r="E17" s="6" t="s">
        <v>108</v>
      </c>
      <c r="F17" s="7" t="s">
        <v>109</v>
      </c>
      <c r="G17" s="6" t="s">
        <v>110</v>
      </c>
      <c r="H17" s="5"/>
      <c r="I17" s="5"/>
      <c r="J17" s="39"/>
    </row>
    <row r="18" spans="1:10" s="1" customFormat="1" ht="31.2" x14ac:dyDescent="0.3">
      <c r="A18" s="47"/>
      <c r="B18" s="4" t="str">
        <f>'[1]9 DKAB'!$B$21</f>
        <v>15. Hafta:
 23-27 Aralık</v>
      </c>
      <c r="C18" s="14">
        <v>2</v>
      </c>
      <c r="D18" s="6" t="s">
        <v>38</v>
      </c>
      <c r="E18" s="6" t="s">
        <v>45</v>
      </c>
      <c r="F18" s="7" t="s">
        <v>46</v>
      </c>
      <c r="G18" s="6" t="s">
        <v>83</v>
      </c>
      <c r="H18" s="5"/>
      <c r="I18" s="5"/>
      <c r="J18" s="39"/>
    </row>
    <row r="19" spans="1:10" s="1" customFormat="1" ht="46.8" x14ac:dyDescent="0.3">
      <c r="A19" s="37" t="s">
        <v>17</v>
      </c>
      <c r="B19" s="4" t="str">
        <f>'[1]9 DKAB'!$B$22</f>
        <v>16. Hafta:
 30 Aralık-3 Ocak</v>
      </c>
      <c r="C19" s="14">
        <v>2</v>
      </c>
      <c r="D19" s="6" t="s">
        <v>51</v>
      </c>
      <c r="E19" s="6" t="s">
        <v>47</v>
      </c>
      <c r="F19" s="7" t="s">
        <v>48</v>
      </c>
      <c r="G19" s="6" t="s">
        <v>84</v>
      </c>
      <c r="H19" s="5" t="s">
        <v>100</v>
      </c>
      <c r="I19" s="5"/>
      <c r="J19" s="39"/>
    </row>
    <row r="20" spans="1:10" s="1" customFormat="1" ht="66" customHeight="1" x14ac:dyDescent="0.3">
      <c r="A20" s="37"/>
      <c r="B20" s="4" t="str">
        <f>'[1]9 DKAB'!$B$25</f>
        <v>17. Hafta:
 6-10 Ocak</v>
      </c>
      <c r="C20" s="14">
        <v>2</v>
      </c>
      <c r="D20" s="6" t="s">
        <v>51</v>
      </c>
      <c r="E20" s="6" t="s">
        <v>49</v>
      </c>
      <c r="F20" s="7" t="s">
        <v>48</v>
      </c>
      <c r="G20" s="6" t="s">
        <v>84</v>
      </c>
      <c r="H20" s="5"/>
      <c r="I20" s="5" t="str">
        <f>[2]Sayfa1!$I$20</f>
        <v xml:space="preserve"> Regaip Kandili (11 Ocak)</v>
      </c>
      <c r="J20" s="39"/>
    </row>
    <row r="21" spans="1:10" s="1" customFormat="1" ht="122.25" customHeight="1" thickBot="1" x14ac:dyDescent="0.35">
      <c r="A21" s="42"/>
      <c r="B21" s="9" t="str">
        <f>'[1]9 DKAB'!$B$26</f>
        <v>18. Hafta:
 13-17 Ocak</v>
      </c>
      <c r="C21" s="14">
        <v>2</v>
      </c>
      <c r="D21" s="6" t="s">
        <v>51</v>
      </c>
      <c r="E21" s="10" t="s">
        <v>49</v>
      </c>
      <c r="F21" s="11" t="s">
        <v>50</v>
      </c>
      <c r="G21" s="10"/>
      <c r="H21" s="12"/>
      <c r="I21" s="12" t="str">
        <f>[2]Sayfa1!$I$21</f>
        <v xml:space="preserve"> Üç Ayların Başlangıcı (12 Ocak)</v>
      </c>
      <c r="J21" s="39"/>
    </row>
    <row r="22" spans="1:10" s="1" customFormat="1" ht="27.9" customHeight="1" thickBot="1" x14ac:dyDescent="0.35">
      <c r="A22" s="43" t="str">
        <f>'[1]9 DKAB'!$A$27</f>
        <v>YARIYIL TATİLİ: 20 Ocak - 31 Ocak 2025</v>
      </c>
      <c r="B22" s="44"/>
      <c r="C22" s="44"/>
      <c r="D22" s="44"/>
      <c r="E22" s="44"/>
      <c r="F22" s="44"/>
      <c r="G22" s="44"/>
      <c r="H22" s="44"/>
      <c r="I22" s="45"/>
      <c r="J22" s="41"/>
    </row>
    <row r="23" spans="1:10" s="1" customFormat="1" ht="46.8" x14ac:dyDescent="0.3">
      <c r="A23" s="51" t="s">
        <v>18</v>
      </c>
      <c r="B23" s="13" t="str">
        <f>'[1]9 DKAB'!$B$28</f>
        <v>19. Hafta:
 3-7 Şubat</v>
      </c>
      <c r="C23" s="14">
        <v>2</v>
      </c>
      <c r="D23" s="6" t="s">
        <v>51</v>
      </c>
      <c r="E23" s="15" t="s">
        <v>47</v>
      </c>
      <c r="F23" s="15" t="s">
        <v>52</v>
      </c>
      <c r="G23" s="15"/>
      <c r="H23" s="14"/>
      <c r="I23" s="14" t="str">
        <f>[2]Sayfa1!$I$23</f>
        <v>Miraç Kandili (6 Şubat)</v>
      </c>
      <c r="J23" s="38" t="s">
        <v>92</v>
      </c>
    </row>
    <row r="24" spans="1:10" s="1" customFormat="1" ht="43.2" x14ac:dyDescent="0.3">
      <c r="A24" s="51"/>
      <c r="B24" s="4" t="str">
        <f>'[1]9 DKAB'!$B$29</f>
        <v>20. Hafta:
 10-14 Şubat</v>
      </c>
      <c r="C24" s="14">
        <v>2</v>
      </c>
      <c r="D24" s="6" t="s">
        <v>51</v>
      </c>
      <c r="E24" s="6" t="s">
        <v>111</v>
      </c>
      <c r="F24" s="7" t="s">
        <v>112</v>
      </c>
      <c r="G24" s="6" t="s">
        <v>85</v>
      </c>
      <c r="H24" s="5"/>
      <c r="I24" s="5"/>
      <c r="J24" s="53"/>
    </row>
    <row r="25" spans="1:10" s="1" customFormat="1" ht="31.2" x14ac:dyDescent="0.3">
      <c r="A25" s="51"/>
      <c r="B25" s="4" t="str">
        <f>'[1]9 DKAB'!$B$30</f>
        <v>21. Hafta:
 17-21 Şubat</v>
      </c>
      <c r="C25" s="14">
        <v>2</v>
      </c>
      <c r="D25" s="6" t="s">
        <v>51</v>
      </c>
      <c r="E25" s="6" t="s">
        <v>53</v>
      </c>
      <c r="F25" s="7" t="s">
        <v>54</v>
      </c>
      <c r="G25" s="6" t="s">
        <v>86</v>
      </c>
      <c r="H25" s="5"/>
      <c r="I25" s="18"/>
      <c r="J25" s="53"/>
    </row>
    <row r="26" spans="1:10" s="1" customFormat="1" ht="57.6" x14ac:dyDescent="0.3">
      <c r="A26" s="52"/>
      <c r="B26" s="4" t="str">
        <f>'[1]9 DKAB'!$B$31</f>
        <v>22. Hafta:
 24-28 Şubat</v>
      </c>
      <c r="C26" s="14">
        <v>2</v>
      </c>
      <c r="D26" s="6" t="s">
        <v>56</v>
      </c>
      <c r="E26" s="6" t="s">
        <v>105</v>
      </c>
      <c r="F26" s="35" t="s">
        <v>101</v>
      </c>
      <c r="G26" s="6" t="s">
        <v>102</v>
      </c>
      <c r="H26" s="5"/>
      <c r="I26" s="29" t="str">
        <f>[2]Sayfa1!$I$26</f>
        <v>Berat Kandili (24 Şubat)</v>
      </c>
      <c r="J26" s="53"/>
    </row>
    <row r="27" spans="1:10" s="1" customFormat="1" ht="58.5" customHeight="1" x14ac:dyDescent="0.3">
      <c r="A27" s="42" t="s">
        <v>19</v>
      </c>
      <c r="B27" s="4" t="str">
        <f>'[1]9 DKAB'!$B$32</f>
        <v>23. Hafta:
 3-7 Mart</v>
      </c>
      <c r="C27" s="14">
        <v>2</v>
      </c>
      <c r="D27" s="6" t="s">
        <v>56</v>
      </c>
      <c r="E27" s="6" t="s">
        <v>105</v>
      </c>
      <c r="F27" s="35" t="s">
        <v>101</v>
      </c>
      <c r="G27" s="6" t="s">
        <v>102</v>
      </c>
      <c r="H27" s="5"/>
      <c r="I27" s="17"/>
      <c r="J27" s="53"/>
    </row>
    <row r="28" spans="1:10" s="1" customFormat="1" ht="57.6" x14ac:dyDescent="0.3">
      <c r="A28" s="46"/>
      <c r="B28" s="4" t="str">
        <f>'[1]9 DKAB'!$B$33</f>
        <v>24. Hafta:
 10-14 Mart</v>
      </c>
      <c r="C28" s="14">
        <v>2</v>
      </c>
      <c r="D28" s="6" t="s">
        <v>56</v>
      </c>
      <c r="E28" s="6" t="s">
        <v>105</v>
      </c>
      <c r="F28" s="35" t="s">
        <v>101</v>
      </c>
      <c r="G28" s="6" t="s">
        <v>102</v>
      </c>
      <c r="H28" s="5"/>
      <c r="I28" s="5" t="s">
        <v>95</v>
      </c>
      <c r="J28" s="53"/>
    </row>
    <row r="29" spans="1:10" s="1" customFormat="1" ht="62.4" x14ac:dyDescent="0.3">
      <c r="A29" s="46"/>
      <c r="B29" s="4" t="str">
        <f>'[1]9 DKAB'!$B$34</f>
        <v>25. Hafta:
 17-21 Mart</v>
      </c>
      <c r="C29" s="14">
        <v>2</v>
      </c>
      <c r="D29" s="6" t="s">
        <v>56</v>
      </c>
      <c r="E29" s="6" t="s">
        <v>105</v>
      </c>
      <c r="F29" s="35" t="s">
        <v>104</v>
      </c>
      <c r="G29" s="6" t="s">
        <v>103</v>
      </c>
      <c r="H29" s="5"/>
      <c r="I29" s="5" t="s">
        <v>20</v>
      </c>
      <c r="J29" s="53"/>
    </row>
    <row r="30" spans="1:10" s="1" customFormat="1" ht="112.5" customHeight="1" thickBot="1" x14ac:dyDescent="0.35">
      <c r="A30" s="47"/>
      <c r="B30" s="24" t="s">
        <v>93</v>
      </c>
      <c r="C30" s="14">
        <v>2</v>
      </c>
      <c r="D30" s="6" t="s">
        <v>56</v>
      </c>
      <c r="E30" s="6" t="s">
        <v>105</v>
      </c>
      <c r="F30" s="35" t="s">
        <v>104</v>
      </c>
      <c r="G30" s="6" t="s">
        <v>103</v>
      </c>
      <c r="H30" s="5" t="s">
        <v>99</v>
      </c>
      <c r="I30" s="5" t="s">
        <v>96</v>
      </c>
      <c r="J30" s="53"/>
    </row>
    <row r="31" spans="1:10" s="1" customFormat="1" ht="21.6" thickBot="1" x14ac:dyDescent="0.35">
      <c r="A31" s="43" t="s">
        <v>97</v>
      </c>
      <c r="B31" s="44"/>
      <c r="C31" s="44"/>
      <c r="D31" s="44"/>
      <c r="E31" s="44"/>
      <c r="F31" s="44"/>
      <c r="G31" s="44"/>
      <c r="H31" s="44"/>
      <c r="I31" s="45"/>
      <c r="J31" s="53"/>
    </row>
    <row r="32" spans="1:10" s="1" customFormat="1" ht="62.4" x14ac:dyDescent="0.3">
      <c r="A32" s="19" t="s">
        <v>21</v>
      </c>
      <c r="B32" s="9" t="str">
        <f>'[1]9 DKAB'!$B$39</f>
        <v>27. Hafta:
 7-11 Nisan</v>
      </c>
      <c r="C32" s="14">
        <v>2</v>
      </c>
      <c r="D32" s="6" t="s">
        <v>56</v>
      </c>
      <c r="E32" s="10" t="s">
        <v>105</v>
      </c>
      <c r="F32" s="11" t="s">
        <v>55</v>
      </c>
      <c r="G32" s="10" t="s">
        <v>103</v>
      </c>
      <c r="H32" s="12"/>
      <c r="I32" s="27"/>
      <c r="J32" s="53"/>
    </row>
    <row r="33" spans="1:10" s="1" customFormat="1" ht="62.4" x14ac:dyDescent="0.3">
      <c r="A33" s="46" t="s">
        <v>21</v>
      </c>
      <c r="B33" s="13" t="str">
        <f>'[1]9 DKAB'!$B$40</f>
        <v>28. Hafta:
 14-18 Nisan</v>
      </c>
      <c r="C33" s="14">
        <v>2</v>
      </c>
      <c r="D33" s="6" t="s">
        <v>56</v>
      </c>
      <c r="E33" s="6" t="s">
        <v>106</v>
      </c>
      <c r="F33" s="35" t="s">
        <v>104</v>
      </c>
      <c r="G33" s="6" t="s">
        <v>103</v>
      </c>
      <c r="H33" s="5"/>
      <c r="I33" s="8"/>
      <c r="J33" s="53"/>
    </row>
    <row r="34" spans="1:10" s="1" customFormat="1" ht="46.8" x14ac:dyDescent="0.3">
      <c r="A34" s="47"/>
      <c r="B34" s="4" t="str">
        <f>'[1]9 DKAB'!$B$41</f>
        <v>29. Hafta:
 21-25 Nisan</v>
      </c>
      <c r="C34" s="14">
        <v>2</v>
      </c>
      <c r="D34" s="6" t="s">
        <v>56</v>
      </c>
      <c r="E34" s="6" t="s">
        <v>57</v>
      </c>
      <c r="F34" s="7" t="s">
        <v>58</v>
      </c>
      <c r="G34" s="6" t="s">
        <v>87</v>
      </c>
      <c r="H34" s="5"/>
      <c r="I34" s="14" t="s">
        <v>22</v>
      </c>
      <c r="J34" s="53"/>
    </row>
    <row r="35" spans="1:10" s="1" customFormat="1" ht="62.25" customHeight="1" x14ac:dyDescent="0.3">
      <c r="A35" s="55" t="s">
        <v>23</v>
      </c>
      <c r="B35" s="24" t="str">
        <f>'[1]9 DKAB'!$B$42</f>
        <v>30. Hafta:
 28 Nisan-2 Mayıs</v>
      </c>
      <c r="C35" s="14">
        <v>2</v>
      </c>
      <c r="D35" s="6" t="s">
        <v>67</v>
      </c>
      <c r="E35" s="6" t="s">
        <v>59</v>
      </c>
      <c r="F35" s="7" t="s">
        <v>60</v>
      </c>
      <c r="G35" s="6" t="s">
        <v>88</v>
      </c>
      <c r="H35" s="5"/>
      <c r="I35" s="5" t="s">
        <v>24</v>
      </c>
      <c r="J35" s="53"/>
    </row>
    <row r="36" spans="1:10" s="1" customFormat="1" ht="46.8" x14ac:dyDescent="0.3">
      <c r="A36" s="51"/>
      <c r="B36" s="4" t="str">
        <f>'[1]9 DKAB'!$B$43</f>
        <v>31. Hafta:
 5-9 Mayıs</v>
      </c>
      <c r="C36" s="14">
        <v>2</v>
      </c>
      <c r="D36" s="6" t="s">
        <v>67</v>
      </c>
      <c r="E36" s="6" t="s">
        <v>61</v>
      </c>
      <c r="F36" s="7" t="s">
        <v>62</v>
      </c>
      <c r="G36" s="6" t="s">
        <v>89</v>
      </c>
      <c r="H36" s="5"/>
      <c r="I36" s="5"/>
      <c r="J36" s="53"/>
    </row>
    <row r="37" spans="1:10" s="1" customFormat="1" ht="57" customHeight="1" x14ac:dyDescent="0.3">
      <c r="A37" s="51"/>
      <c r="B37" s="4" t="str">
        <f>'[1]9 DKAB'!$B$44</f>
        <v>32. Hafta:
 12-16 Mayıs</v>
      </c>
      <c r="C37" s="14">
        <v>2</v>
      </c>
      <c r="D37" s="6" t="s">
        <v>67</v>
      </c>
      <c r="E37" s="6" t="s">
        <v>61</v>
      </c>
      <c r="F37" s="7" t="s">
        <v>62</v>
      </c>
      <c r="G37" s="6" t="s">
        <v>89</v>
      </c>
      <c r="H37" s="5"/>
      <c r="I37" s="5"/>
      <c r="J37" s="53"/>
    </row>
    <row r="38" spans="1:10" s="1" customFormat="1" ht="46.8" x14ac:dyDescent="0.3">
      <c r="A38" s="51"/>
      <c r="B38" s="4" t="str">
        <f>'[1]9 DKAB'!$B$45</f>
        <v>33. Hafta:
 19-23 Mayıs</v>
      </c>
      <c r="C38" s="14">
        <v>2</v>
      </c>
      <c r="D38" s="6" t="s">
        <v>67</v>
      </c>
      <c r="E38" s="6" t="s">
        <v>63</v>
      </c>
      <c r="F38" s="7" t="s">
        <v>64</v>
      </c>
      <c r="G38" s="6" t="s">
        <v>90</v>
      </c>
      <c r="H38" s="5"/>
      <c r="I38" s="5" t="s">
        <v>25</v>
      </c>
      <c r="J38" s="53"/>
    </row>
    <row r="39" spans="1:10" s="1" customFormat="1" ht="105" customHeight="1" x14ac:dyDescent="0.3">
      <c r="A39" s="52"/>
      <c r="B39" s="4" t="str">
        <f>'[1]9 DKAB'!$B$46</f>
        <v>34. Hafta:
 26-30 Mayıs</v>
      </c>
      <c r="C39" s="14">
        <v>2</v>
      </c>
      <c r="D39" s="6" t="s">
        <v>67</v>
      </c>
      <c r="E39" s="6" t="s">
        <v>65</v>
      </c>
      <c r="F39" s="7" t="s">
        <v>64</v>
      </c>
      <c r="G39" s="6" t="s">
        <v>90</v>
      </c>
      <c r="H39" s="5" t="s">
        <v>100</v>
      </c>
      <c r="I39" s="5" t="s">
        <v>26</v>
      </c>
      <c r="J39" s="53"/>
    </row>
    <row r="40" spans="1:10" s="1" customFormat="1" ht="234" x14ac:dyDescent="0.3">
      <c r="A40" s="42" t="s">
        <v>27</v>
      </c>
      <c r="B40" s="4" t="str">
        <f>'[1]9 DKAB'!$B$47</f>
        <v>35. Hafta:
 2-6 Haziran</v>
      </c>
      <c r="C40" s="14">
        <v>2</v>
      </c>
      <c r="D40" s="6" t="s">
        <v>67</v>
      </c>
      <c r="E40" s="6" t="s">
        <v>63</v>
      </c>
      <c r="F40" s="7" t="s">
        <v>66</v>
      </c>
      <c r="G40" s="6" t="s">
        <v>91</v>
      </c>
      <c r="H40" s="5"/>
      <c r="I40" s="5" t="str">
        <f>[2]Sayfa1!$I$40</f>
        <v>Kurban Bayramı (6-9 Haziran)</v>
      </c>
      <c r="J40" s="53"/>
    </row>
    <row r="41" spans="1:10" s="1" customFormat="1" ht="234" x14ac:dyDescent="0.3">
      <c r="A41" s="47"/>
      <c r="B41" s="24" t="str">
        <f>'[1]9 DKAB'!$B$51</f>
        <v>36. Hafta:
 9-13 Haziran</v>
      </c>
      <c r="C41" s="14">
        <v>2</v>
      </c>
      <c r="D41" s="6" t="s">
        <v>67</v>
      </c>
      <c r="E41" s="6" t="s">
        <v>63</v>
      </c>
      <c r="F41" s="7" t="s">
        <v>66</v>
      </c>
      <c r="G41" s="6" t="s">
        <v>91</v>
      </c>
      <c r="H41" s="5"/>
      <c r="I41" s="5"/>
      <c r="J41" s="54"/>
    </row>
    <row r="42" spans="1:10" s="1" customFormat="1" ht="16.2" thickBot="1" x14ac:dyDescent="0.35">
      <c r="A42" s="28"/>
      <c r="B42" s="30"/>
      <c r="C42" s="26"/>
      <c r="D42" s="31"/>
      <c r="E42" s="31"/>
      <c r="F42" s="32"/>
      <c r="G42" s="31"/>
      <c r="H42" s="26"/>
      <c r="I42" s="26"/>
      <c r="J42" s="33"/>
    </row>
    <row r="43" spans="1:10" s="1" customFormat="1" ht="27" customHeight="1" thickBot="1" x14ac:dyDescent="0.35">
      <c r="A43" s="56" t="str">
        <f>[2]Sayfa1!$A$42</f>
        <v>SOSYAL ETKİNLİK</v>
      </c>
      <c r="B43" s="57"/>
      <c r="C43" s="57"/>
      <c r="D43" s="57"/>
      <c r="E43" s="57"/>
      <c r="F43" s="57"/>
      <c r="G43" s="57"/>
      <c r="H43" s="57"/>
      <c r="I43" s="58"/>
      <c r="J43" s="34"/>
    </row>
    <row r="44" spans="1:10" s="1" customFormat="1" ht="87" customHeight="1" x14ac:dyDescent="0.3">
      <c r="A44" s="48" t="s">
        <v>94</v>
      </c>
      <c r="B44" s="49"/>
      <c r="C44" s="49"/>
      <c r="D44" s="49"/>
      <c r="E44" s="49"/>
      <c r="F44" s="49"/>
      <c r="G44" s="49"/>
      <c r="H44" s="49"/>
      <c r="I44" s="49"/>
      <c r="J44" s="49"/>
    </row>
    <row r="45" spans="1:10" s="1" customFormat="1" ht="49.5" customHeight="1" x14ac:dyDescent="0.3">
      <c r="A45" s="50"/>
      <c r="B45" s="50"/>
      <c r="C45" s="50"/>
      <c r="D45" s="50"/>
      <c r="E45" s="50"/>
      <c r="F45" s="50"/>
      <c r="G45" s="50"/>
      <c r="H45" s="50"/>
      <c r="I45" s="50"/>
      <c r="J45" s="50"/>
    </row>
    <row r="46" spans="1:10" s="1" customFormat="1" ht="37.950000000000003" customHeight="1" x14ac:dyDescent="0.3">
      <c r="A46" s="50"/>
      <c r="B46" s="50"/>
      <c r="C46" s="50"/>
      <c r="D46" s="50"/>
      <c r="E46" s="50"/>
      <c r="F46" s="50"/>
      <c r="G46" s="50"/>
      <c r="H46" s="50"/>
      <c r="I46" s="50"/>
      <c r="J46" s="50"/>
    </row>
    <row r="47" spans="1:10" s="1" customFormat="1" ht="21" x14ac:dyDescent="0.3">
      <c r="A47" s="17"/>
      <c r="B47" s="17"/>
      <c r="C47" s="17"/>
      <c r="D47" s="17"/>
      <c r="E47" s="17"/>
      <c r="F47" s="20"/>
      <c r="G47" s="21"/>
      <c r="H47" s="17"/>
      <c r="I47" s="17"/>
    </row>
    <row r="48" spans="1:10" s="1" customFormat="1" ht="15.6" x14ac:dyDescent="0.3">
      <c r="A48" s="22"/>
      <c r="B48" s="17"/>
      <c r="C48" s="17"/>
      <c r="D48" s="21"/>
      <c r="E48" s="17"/>
      <c r="F48" s="21"/>
      <c r="G48" s="17"/>
      <c r="H48" s="17"/>
      <c r="I48" s="17"/>
    </row>
    <row r="49" spans="1:7" s="1" customFormat="1" ht="15.6" x14ac:dyDescent="0.3">
      <c r="A49" s="22"/>
      <c r="B49" s="17"/>
      <c r="C49" s="17"/>
      <c r="D49" s="21"/>
      <c r="E49" s="17"/>
      <c r="F49" s="17"/>
      <c r="G49" s="21"/>
    </row>
    <row r="50" spans="1:7" s="1" customFormat="1" ht="66" customHeight="1" x14ac:dyDescent="0.3">
      <c r="A50" s="22"/>
      <c r="B50" s="17"/>
      <c r="C50" s="17"/>
      <c r="D50" s="17"/>
      <c r="E50" s="17"/>
      <c r="F50" s="17"/>
      <c r="G50" s="21"/>
    </row>
  </sheetData>
  <mergeCells count="19">
    <mergeCell ref="A44:J46"/>
    <mergeCell ref="A23:A26"/>
    <mergeCell ref="J23:J41"/>
    <mergeCell ref="A27:A30"/>
    <mergeCell ref="A33:A34"/>
    <mergeCell ref="A35:A39"/>
    <mergeCell ref="A40:A41"/>
    <mergeCell ref="A43:I43"/>
    <mergeCell ref="A31:I31"/>
    <mergeCell ref="A1:J1"/>
    <mergeCell ref="A3:A5"/>
    <mergeCell ref="J3:J22"/>
    <mergeCell ref="A6:A9"/>
    <mergeCell ref="A10:A11"/>
    <mergeCell ref="A12:I12"/>
    <mergeCell ref="A13:A14"/>
    <mergeCell ref="A15:A18"/>
    <mergeCell ref="A19:A21"/>
    <mergeCell ref="A22:I22"/>
  </mergeCells>
  <pageMargins left="0.25" right="0.25" top="0.75" bottom="0.75" header="0.3" footer="0.3"/>
  <pageSetup paperSize="9" scale="64" fitToWidth="0" fitToHeight="0"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DOGM</dc:creator>
  <cp:lastModifiedBy>Admin</cp:lastModifiedBy>
  <cp:lastPrinted>2023-08-25T14:32:25Z</cp:lastPrinted>
  <dcterms:created xsi:type="dcterms:W3CDTF">2023-08-25T12:51:05Z</dcterms:created>
  <dcterms:modified xsi:type="dcterms:W3CDTF">2024-08-23T03:21:21Z</dcterms:modified>
</cp:coreProperties>
</file>